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\"/>
    </mc:Choice>
  </mc:AlternateContent>
  <xr:revisionPtr revIDLastSave="0" documentId="13_ncr:1_{C286E7FF-495A-4101-A289-975BDC80A5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1" l="1"/>
</calcChain>
</file>

<file path=xl/sharedStrings.xml><?xml version="1.0" encoding="utf-8"?>
<sst xmlns="http://schemas.openxmlformats.org/spreadsheetml/2006/main" count="198" uniqueCount="130">
  <si>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</si>
  <si>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</si>
  <si>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</si>
  <si>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</si>
  <si>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</si>
  <si>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</si>
  <si>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</si>
  <si>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</si>
  <si>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</si>
  <si>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</si>
  <si>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POMORSKA ŠKOLA ZADAR</t>
  </si>
  <si>
    <t>ANTE KUZMANIĆA 1</t>
  </si>
  <si>
    <t>23000 ZADAR</t>
  </si>
  <si>
    <t>JAVNA OBJAVA INFORMACIJA O TROŠENJU SREDSTAVA ZA RAZDOBLJE 
OD 01.06.2026. DO 30.06.2026.</t>
  </si>
  <si>
    <t>2026-URA-211 | Stručno usavršavanje-M.Gradečak</t>
  </si>
  <si>
    <t>Naklada Slap d.o.o.</t>
  </si>
  <si>
    <t>3213 | STRUČNO USAVRŠAVANJE ZAPOSLENIKA</t>
  </si>
  <si>
    <t>2026-URA-214 | Donacija uređ za G.Mišković</t>
  </si>
  <si>
    <t>E-GLAS d.o.o. RIJEKA</t>
  </si>
  <si>
    <t>51000 RIJEKA</t>
  </si>
  <si>
    <t>4227 | UREĐAJI, STROJEVI I OPREMA ZA OSTALE NAMJENE</t>
  </si>
  <si>
    <t>2026-URA-219 | Kotizacija za11. kongres K.Pijaca, J.Supičić</t>
  </si>
  <si>
    <t>HRVATSKO MATEMATIČKO DRUŠTVO</t>
  </si>
  <si>
    <t>10000 ZAGREB</t>
  </si>
  <si>
    <t>2026-URA-198 | Mjerenje emisije štetnih plin</t>
  </si>
  <si>
    <t>INGATEST doo SPLIT</t>
  </si>
  <si>
    <t>21000 SPLIT</t>
  </si>
  <si>
    <t>3232 | USLUGE TEKUĆEG I INVESTICIJSKOG ODRŽAVANJA</t>
  </si>
  <si>
    <t>2026-URA-220 | Uredska stolica-računovodstvo</t>
  </si>
  <si>
    <t>LESNINA doo ZADAR</t>
  </si>
  <si>
    <t>23241 POLIČNIK</t>
  </si>
  <si>
    <t>4221 | UREDSKA OPREMA I NAMJEŠTAJ</t>
  </si>
  <si>
    <t>2026-URA-197 | Materijal i sredstva za čišćenje</t>
  </si>
  <si>
    <t>VIRGA doo BIBINJE</t>
  </si>
  <si>
    <t>23205 BIBINJE</t>
  </si>
  <si>
    <t>3221 | UREDSKI MATERIJAL I OSTALI MATERIJALNI RASHODI</t>
  </si>
  <si>
    <t>2026-URA-196 | elektro montažni radovi</t>
  </si>
  <si>
    <t>VOMAL doo ZADAR</t>
  </si>
  <si>
    <t>ZADAR</t>
  </si>
  <si>
    <t>ŽUP-158-učen servis neto 260602</t>
  </si>
  <si>
    <t xml:space="preserve">3237 | INTELEKTUALNE I OSOBNE USLUGE </t>
  </si>
  <si>
    <t>MZOM-Plaća 5/26</t>
  </si>
  <si>
    <t>3111 | PLAĆE ZA REDOVAN RAD</t>
  </si>
  <si>
    <t>3132 | DOPRINOSI ZA OBVEZNO ZDRAVSTVENO OSIGURANJE</t>
  </si>
  <si>
    <t>MZOM-Plaća 5/26-invalidi</t>
  </si>
  <si>
    <t>3295 | PRISTOJBE I NAKNADE</t>
  </si>
  <si>
    <t>ŽUP-160-naknada za prijevoz 5/26</t>
  </si>
  <si>
    <t>3212 | NAKNADE ZA PRIJEVOZ, ZA RAD NA TERENU I ODVOJENI ŽIVOT</t>
  </si>
  <si>
    <t>ŽUP-160-učen servis neto 260603</t>
  </si>
  <si>
    <t>ŽUP-161-vl pl 5/26</t>
  </si>
  <si>
    <t xml:space="preserve">3113 | PLAĆE ZA PREKOVREMENI RAD </t>
  </si>
  <si>
    <t>ŽUP-161-vrtić 04.05/26</t>
  </si>
  <si>
    <t xml:space="preserve">3121 | OSTALI RASHODI ZA ZAPOSLENE </t>
  </si>
  <si>
    <t>ŽUP-161-Carnet 5/26</t>
  </si>
  <si>
    <t>2026-URA-199 | 4/26-potroš el.energije</t>
  </si>
  <si>
    <t>HEP-OPSKBA doo ZAGREB</t>
  </si>
  <si>
    <t>3223 | ENERGIJA</t>
  </si>
  <si>
    <t>ŽUP-162-učen servis 260607</t>
  </si>
  <si>
    <t>2026-URA-235 | Dobava i montaža namještaja</t>
  </si>
  <si>
    <t>D&amp;G INTERIJERI vl. Dino Galešić</t>
  </si>
  <si>
    <t>2026-URA-224 | Psihodijagnostička sredstva-Marija Gradečak</t>
  </si>
  <si>
    <t>ŽUP-166-Službena putovanja PN 26-27-260609</t>
  </si>
  <si>
    <t>3211 | SLUŽBENA PUTOVANJA</t>
  </si>
  <si>
    <t>ŽUP-166-učen serv 260608</t>
  </si>
  <si>
    <t>ŽUP-166-učen serv 260610</t>
  </si>
  <si>
    <t>ŽUP-166-učen serv 260611</t>
  </si>
  <si>
    <t>2026-URA-221 | Poklon kartica</t>
  </si>
  <si>
    <t>ABM Facility Management doo ZAG</t>
  </si>
  <si>
    <t xml:space="preserve">3299 | OSTALI NESPOMENUTI RASHODI POSLOVANJA </t>
  </si>
  <si>
    <t>2026-URA-200 | Vijenac za S.Perković</t>
  </si>
  <si>
    <t>CVJEĆARNICA MIRTA-NASADI  ZADAR</t>
  </si>
  <si>
    <t>2026-URA-233 | 05/26 prep poš</t>
  </si>
  <si>
    <t>HP HRV POŠTA ZADAR</t>
  </si>
  <si>
    <t>3231 | USLUGE TELEFONA, POŠTE I PRIJEVOZA</t>
  </si>
  <si>
    <t>2026-URA-212 | NUV-2.rataza2026</t>
  </si>
  <si>
    <t>HRV VODE ZAGREB</t>
  </si>
  <si>
    <t>ZAGREB</t>
  </si>
  <si>
    <t>3234 | KOMUNALNE USLUGE</t>
  </si>
  <si>
    <t>2026-URA-228 | 5/26-mjes naknada</t>
  </si>
  <si>
    <t>HRVATSKI TELEKOM d.d.ZAGREB</t>
  </si>
  <si>
    <t>2026-URA-229 | 5/26-mjes naknada</t>
  </si>
  <si>
    <t>2026-URA-230 | 5/26-mjes naknada</t>
  </si>
  <si>
    <t>2026-URA-231 | 5/26-mjes naknada</t>
  </si>
  <si>
    <t>2026-URA-232 | 5/26-mjes naknada</t>
  </si>
  <si>
    <t>2026-URA-218 | 5/26-održ račun baza</t>
  </si>
  <si>
    <t>INTEGRATOR doo DUBROVNIK</t>
  </si>
  <si>
    <t>20000 DUBROVNIK</t>
  </si>
  <si>
    <t>3238 | RAČUNALNE USLUGE</t>
  </si>
  <si>
    <t>2026-URA-223 | Voda za piće</t>
  </si>
  <si>
    <t>PA-GO-dostava i distribucija aparata i vode sv Rok Zadar</t>
  </si>
  <si>
    <t>3293 | REPREZENTACIJA</t>
  </si>
  <si>
    <t>2026-URA-215 | 5/26-kontr opre u kotl</t>
  </si>
  <si>
    <t>POREDAK doo ZADAR</t>
  </si>
  <si>
    <t>2026-URA-216 | 5/26-potroš vode-fiksni</t>
  </si>
  <si>
    <t>VODOVOD doo ZADAR</t>
  </si>
  <si>
    <t>2026-URA-217 | 5/26-potroš vode</t>
  </si>
  <si>
    <t>2026-URA-225 | porez za 2026 brodicu Pom škole, ZD 849</t>
  </si>
  <si>
    <t>ZADARSKA ŽUPANIJA ZADAR</t>
  </si>
  <si>
    <t>3292 | PREMIJE OSIGURANJA</t>
  </si>
  <si>
    <t>MZOM-REGRES 2026.</t>
  </si>
  <si>
    <t>ŽUP-168-učen servis neto 260612</t>
  </si>
  <si>
    <t>2026-URA-202 | uredski materijal</t>
  </si>
  <si>
    <t xml:space="preserve">E STORE jdoo ZADAR </t>
  </si>
  <si>
    <t>2026-URA-226 | Daska za wc</t>
  </si>
  <si>
    <t>MIKELI TRADE D.O.O. ZADAR</t>
  </si>
  <si>
    <t>2026-URA-203 | zaštićena podloga</t>
  </si>
  <si>
    <t>NARODNE NOVINE DD ZAGREB</t>
  </si>
  <si>
    <t>2026-URA-201 | reprezentacija</t>
  </si>
  <si>
    <t>TOMMY doo SPLIT</t>
  </si>
  <si>
    <t>SPLIT</t>
  </si>
  <si>
    <t>ŽUP-173-učen servis neto 260613</t>
  </si>
  <si>
    <t>ŽUP-174-učen servis neto 260614</t>
  </si>
  <si>
    <t>ŽUP-175-učen servis neto-260615</t>
  </si>
  <si>
    <t>2026-URA-213 | Pretp na str.časopis 2026</t>
  </si>
  <si>
    <t xml:space="preserve">KOVAČIĆ KONZALTING </t>
  </si>
  <si>
    <t>21220 TROGIR</t>
  </si>
  <si>
    <t>2026-URA-227 | Daska za wc</t>
  </si>
  <si>
    <t>2026-URA-241 | Usl tek i invest održavanja u kotlovnici</t>
  </si>
  <si>
    <t>2026-URA-242 | Natjecanje i smotre Dubrovnik EXPO</t>
  </si>
  <si>
    <t>THINK GREEN d.o.o</t>
  </si>
  <si>
    <t>ŠIBENIK</t>
  </si>
  <si>
    <t>3235 | ZAKUPNINE I NAJAMNINE</t>
  </si>
  <si>
    <t>2026-URA-244 | Noćenje Pijaca K; Supičić I</t>
  </si>
  <si>
    <t>Tiberius hotels d.o.o.</t>
  </si>
  <si>
    <t>10000 Zagreb</t>
  </si>
  <si>
    <t>ŽUP-učen servis neto-260617, 260618</t>
  </si>
  <si>
    <t>2026-URA-238 | 5/26-odvoz smeća</t>
  </si>
  <si>
    <t>ČISTOĆA ZADAR</t>
  </si>
  <si>
    <t>SVEUKUPNO</t>
  </si>
  <si>
    <t>MZOM-Plaća 5/26-bolovanje HZZO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</si>
</sst>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65" dataDxfId="15" totalsRowDxfId="14">
  <autoFilter ref="A6:G65" xr:uid="{D96E2867-778C-462C-B278-521AA53E5109}"/>
  <tableColumns count="7">
    <tableColumn id="7" xr3:uid="{00000000-0010-0000-0000-000007000000}" name="Datum" dataDxfId="13" totalsRowDxfId="12"/>
    <tableColumn id="2" xr3:uid="{97293A13-2891-47F2-AD4C-38D3F1A32837}" name="Opis" dataDxfId="11" totalsRowDxfId="10"/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65"/>
  <sheetViews>
    <sheetView showGridLines="0" tabSelected="1" zoomScaleNormal="100" workbookViewId="0">
      <selection activeCell="B17" sqref="B17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69095950408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46174</v>
      </c>
      <c r="B7" s="10" t="s">
        <v>14</v>
      </c>
      <c r="C7" s="10" t="s">
        <v>15</v>
      </c>
      <c r="D7" s="6">
        <v>70108447975</v>
      </c>
      <c r="E7" s="8"/>
      <c r="F7" s="8" t="s">
        <v>16</v>
      </c>
      <c r="G7" s="9">
        <v>193.75</v>
      </c>
    </row>
    <row r="8" spans="1:8" ht="33.950000000000003" customHeight="1" x14ac:dyDescent="0.25">
      <c r="A8" s="25">
        <v>46176</v>
      </c>
      <c r="B8" s="26" t="s">
        <v>17</v>
      </c>
      <c r="C8" s="26" t="s">
        <v>18</v>
      </c>
      <c r="D8" s="27">
        <v>1085855307</v>
      </c>
      <c r="E8" s="28" t="s">
        <v>19</v>
      </c>
      <c r="F8" s="29" t="s">
        <v>20</v>
      </c>
      <c r="G8" s="30">
        <v>507</v>
      </c>
    </row>
    <row r="9" spans="1:8" ht="33.950000000000003" customHeight="1" x14ac:dyDescent="0.25">
      <c r="A9" s="25">
        <v>46176</v>
      </c>
      <c r="B9" s="26" t="s">
        <v>21</v>
      </c>
      <c r="C9" s="26" t="s">
        <v>22</v>
      </c>
      <c r="D9" s="27">
        <v>85051163109</v>
      </c>
      <c r="E9" s="28" t="s">
        <v>23</v>
      </c>
      <c r="F9" s="29" t="s">
        <v>16</v>
      </c>
      <c r="G9" s="30">
        <v>160</v>
      </c>
    </row>
    <row r="10" spans="1:8" ht="33.950000000000003" customHeight="1" x14ac:dyDescent="0.25">
      <c r="A10" s="25">
        <v>46176</v>
      </c>
      <c r="B10" s="26" t="s">
        <v>24</v>
      </c>
      <c r="C10" s="26" t="s">
        <v>25</v>
      </c>
      <c r="D10" s="27">
        <v>21777333810</v>
      </c>
      <c r="E10" s="28" t="s">
        <v>26</v>
      </c>
      <c r="F10" s="29" t="s">
        <v>27</v>
      </c>
      <c r="G10" s="30">
        <v>750</v>
      </c>
    </row>
    <row r="11" spans="1:8" ht="33.950000000000003" customHeight="1" x14ac:dyDescent="0.25">
      <c r="A11" s="25">
        <v>46176</v>
      </c>
      <c r="B11" s="26" t="s">
        <v>28</v>
      </c>
      <c r="C11" s="26" t="s">
        <v>29</v>
      </c>
      <c r="D11" s="27">
        <v>36998794856</v>
      </c>
      <c r="E11" s="28" t="s">
        <v>30</v>
      </c>
      <c r="F11" s="29" t="s">
        <v>31</v>
      </c>
      <c r="G11" s="30">
        <v>149</v>
      </c>
    </row>
    <row r="12" spans="1:8" ht="33.950000000000003" customHeight="1" x14ac:dyDescent="0.25">
      <c r="A12" s="25">
        <v>46176</v>
      </c>
      <c r="B12" s="26" t="s">
        <v>32</v>
      </c>
      <c r="C12" s="26" t="s">
        <v>33</v>
      </c>
      <c r="D12" s="27">
        <v>60246911305</v>
      </c>
      <c r="E12" s="28" t="s">
        <v>34</v>
      </c>
      <c r="F12" s="29" t="s">
        <v>35</v>
      </c>
      <c r="G12" s="30">
        <v>374.89</v>
      </c>
    </row>
    <row r="13" spans="1:8" ht="33.950000000000003" customHeight="1" x14ac:dyDescent="0.25">
      <c r="A13" s="25">
        <v>46176</v>
      </c>
      <c r="B13" s="26" t="s">
        <v>36</v>
      </c>
      <c r="C13" s="26" t="s">
        <v>37</v>
      </c>
      <c r="D13" s="27">
        <v>54408196723</v>
      </c>
      <c r="E13" s="28" t="s">
        <v>38</v>
      </c>
      <c r="F13" s="29" t="s">
        <v>27</v>
      </c>
      <c r="G13" s="30">
        <v>6098.45</v>
      </c>
    </row>
    <row r="14" spans="1:8" ht="33.950000000000003" customHeight="1" x14ac:dyDescent="0.25">
      <c r="A14" s="25">
        <v>46181</v>
      </c>
      <c r="B14" s="26" t="s">
        <v>39</v>
      </c>
      <c r="C14" s="26"/>
      <c r="D14" s="27"/>
      <c r="E14" s="28"/>
      <c r="F14" s="29" t="s">
        <v>40</v>
      </c>
      <c r="G14" s="30">
        <v>580</v>
      </c>
    </row>
    <row r="15" spans="1:8" ht="33.950000000000003" customHeight="1" x14ac:dyDescent="0.25">
      <c r="A15" s="25">
        <v>46182</v>
      </c>
      <c r="B15" s="26" t="s">
        <v>41</v>
      </c>
      <c r="C15" s="26"/>
      <c r="D15" s="27"/>
      <c r="E15" s="28"/>
      <c r="F15" s="29" t="s">
        <v>42</v>
      </c>
      <c r="G15" s="30">
        <v>94265.97</v>
      </c>
    </row>
    <row r="16" spans="1:8" ht="33.950000000000003" customHeight="1" x14ac:dyDescent="0.25">
      <c r="A16" s="25">
        <v>46182</v>
      </c>
      <c r="B16" s="26" t="s">
        <v>129</v>
      </c>
      <c r="C16" s="26"/>
      <c r="D16" s="27"/>
      <c r="E16" s="28"/>
      <c r="F16" s="29" t="s">
        <v>42</v>
      </c>
      <c r="G16" s="30">
        <v>142.91</v>
      </c>
    </row>
    <row r="17" spans="1:7" ht="33.950000000000003" customHeight="1" x14ac:dyDescent="0.25">
      <c r="A17" s="25">
        <v>46182</v>
      </c>
      <c r="B17" s="26" t="s">
        <v>129</v>
      </c>
      <c r="C17" s="26"/>
      <c r="D17" s="27"/>
      <c r="E17" s="28"/>
      <c r="F17" s="29" t="s">
        <v>42</v>
      </c>
      <c r="G17" s="30">
        <v>990.19</v>
      </c>
    </row>
    <row r="18" spans="1:7" ht="33.950000000000003" customHeight="1" x14ac:dyDescent="0.25">
      <c r="A18" s="25">
        <v>46182</v>
      </c>
      <c r="B18" s="26" t="s">
        <v>41</v>
      </c>
      <c r="C18" s="26"/>
      <c r="D18" s="27"/>
      <c r="E18" s="28"/>
      <c r="F18" s="29" t="s">
        <v>43</v>
      </c>
      <c r="G18" s="30">
        <v>15553.91</v>
      </c>
    </row>
    <row r="19" spans="1:7" ht="33.950000000000003" customHeight="1" x14ac:dyDescent="0.25">
      <c r="A19" s="25">
        <v>46182</v>
      </c>
      <c r="B19" s="26" t="s">
        <v>44</v>
      </c>
      <c r="C19" s="26"/>
      <c r="D19" s="27"/>
      <c r="E19" s="28"/>
      <c r="F19" s="29" t="s">
        <v>45</v>
      </c>
      <c r="G19" s="30">
        <v>420</v>
      </c>
    </row>
    <row r="20" spans="1:7" ht="33.950000000000003" customHeight="1" x14ac:dyDescent="0.25">
      <c r="A20" s="25">
        <v>46183</v>
      </c>
      <c r="B20" s="26" t="s">
        <v>46</v>
      </c>
      <c r="C20" s="26"/>
      <c r="D20" s="27"/>
      <c r="E20" s="28"/>
      <c r="F20" s="29" t="s">
        <v>47</v>
      </c>
      <c r="G20" s="30">
        <v>2316</v>
      </c>
    </row>
    <row r="21" spans="1:7" ht="33.950000000000003" customHeight="1" x14ac:dyDescent="0.25">
      <c r="A21" s="25">
        <v>46183</v>
      </c>
      <c r="B21" s="26" t="s">
        <v>48</v>
      </c>
      <c r="C21" s="26"/>
      <c r="D21" s="27"/>
      <c r="E21" s="28"/>
      <c r="F21" s="29" t="s">
        <v>40</v>
      </c>
      <c r="G21" s="30">
        <v>3438.2</v>
      </c>
    </row>
    <row r="22" spans="1:7" ht="33.950000000000003" customHeight="1" x14ac:dyDescent="0.25">
      <c r="A22" s="25">
        <v>46184</v>
      </c>
      <c r="B22" s="26" t="s">
        <v>49</v>
      </c>
      <c r="C22" s="26"/>
      <c r="D22" s="27"/>
      <c r="E22" s="28"/>
      <c r="F22" s="29" t="s">
        <v>50</v>
      </c>
      <c r="G22" s="30">
        <v>6482.02</v>
      </c>
    </row>
    <row r="23" spans="1:7" ht="33.950000000000003" customHeight="1" x14ac:dyDescent="0.25">
      <c r="A23" s="25">
        <v>46184</v>
      </c>
      <c r="B23" s="26" t="s">
        <v>51</v>
      </c>
      <c r="C23" s="26"/>
      <c r="D23" s="27"/>
      <c r="E23" s="28"/>
      <c r="F23" s="29" t="s">
        <v>52</v>
      </c>
      <c r="G23" s="30">
        <v>990</v>
      </c>
    </row>
    <row r="24" spans="1:7" ht="33.950000000000003" customHeight="1" x14ac:dyDescent="0.25">
      <c r="A24" s="25">
        <v>46184</v>
      </c>
      <c r="B24" s="26" t="s">
        <v>49</v>
      </c>
      <c r="C24" s="26"/>
      <c r="D24" s="27"/>
      <c r="E24" s="28"/>
      <c r="F24" s="29" t="s">
        <v>43</v>
      </c>
      <c r="G24" s="30">
        <v>1069.53</v>
      </c>
    </row>
    <row r="25" spans="1:7" ht="33.950000000000003" customHeight="1" x14ac:dyDescent="0.25">
      <c r="A25" s="25">
        <v>46184</v>
      </c>
      <c r="B25" s="26" t="s">
        <v>53</v>
      </c>
      <c r="C25" s="26"/>
      <c r="D25" s="27"/>
      <c r="E25" s="28"/>
      <c r="F25" s="29" t="s">
        <v>40</v>
      </c>
      <c r="G25" s="30">
        <v>71.34</v>
      </c>
    </row>
    <row r="26" spans="1:7" ht="33.950000000000003" customHeight="1" x14ac:dyDescent="0.25">
      <c r="A26" s="25">
        <v>46184</v>
      </c>
      <c r="B26" s="26" t="s">
        <v>54</v>
      </c>
      <c r="C26" s="26" t="s">
        <v>55</v>
      </c>
      <c r="D26" s="27">
        <v>63073332379</v>
      </c>
      <c r="E26" s="28" t="s">
        <v>23</v>
      </c>
      <c r="F26" s="29" t="s">
        <v>56</v>
      </c>
      <c r="G26" s="30">
        <v>874.78</v>
      </c>
    </row>
    <row r="27" spans="1:7" ht="33.950000000000003" customHeight="1" x14ac:dyDescent="0.25">
      <c r="A27" s="25">
        <v>46185</v>
      </c>
      <c r="B27" s="26" t="s">
        <v>57</v>
      </c>
      <c r="C27" s="26"/>
      <c r="D27" s="27"/>
      <c r="E27" s="28"/>
      <c r="F27" s="29" t="s">
        <v>40</v>
      </c>
      <c r="G27" s="30">
        <v>1188.5999999999999</v>
      </c>
    </row>
    <row r="28" spans="1:7" ht="33.950000000000003" customHeight="1" x14ac:dyDescent="0.25">
      <c r="A28" s="25">
        <v>46185</v>
      </c>
      <c r="B28" s="26" t="s">
        <v>58</v>
      </c>
      <c r="C28" s="26" t="s">
        <v>59</v>
      </c>
      <c r="D28" s="27">
        <v>90656839985</v>
      </c>
      <c r="E28" s="28"/>
      <c r="F28" s="29" t="s">
        <v>31</v>
      </c>
      <c r="G28" s="30">
        <v>1400</v>
      </c>
    </row>
    <row r="29" spans="1:7" ht="33.950000000000003" customHeight="1" x14ac:dyDescent="0.25">
      <c r="A29" s="25">
        <v>46185</v>
      </c>
      <c r="B29" s="26" t="s">
        <v>60</v>
      </c>
      <c r="C29" s="26" t="s">
        <v>15</v>
      </c>
      <c r="D29" s="27">
        <v>70108447975</v>
      </c>
      <c r="E29" s="28"/>
      <c r="F29" s="29" t="s">
        <v>35</v>
      </c>
      <c r="G29" s="30">
        <v>6291.42</v>
      </c>
    </row>
    <row r="30" spans="1:7" ht="33.950000000000003" customHeight="1" x14ac:dyDescent="0.25">
      <c r="A30" s="25">
        <v>46189</v>
      </c>
      <c r="B30" s="26" t="s">
        <v>61</v>
      </c>
      <c r="C30" s="26"/>
      <c r="D30" s="27"/>
      <c r="E30" s="28"/>
      <c r="F30" s="29" t="s">
        <v>62</v>
      </c>
      <c r="G30" s="30">
        <v>82.13</v>
      </c>
    </row>
    <row r="31" spans="1:7" ht="33.950000000000003" customHeight="1" x14ac:dyDescent="0.25">
      <c r="A31" s="25">
        <v>46189</v>
      </c>
      <c r="B31" s="26" t="s">
        <v>63</v>
      </c>
      <c r="C31" s="26"/>
      <c r="D31" s="27"/>
      <c r="E31" s="28"/>
      <c r="F31" s="29" t="s">
        <v>40</v>
      </c>
      <c r="G31" s="30">
        <v>556.76</v>
      </c>
    </row>
    <row r="32" spans="1:7" ht="33.950000000000003" customHeight="1" x14ac:dyDescent="0.25">
      <c r="A32" s="25">
        <v>46189</v>
      </c>
      <c r="B32" s="26" t="s">
        <v>64</v>
      </c>
      <c r="C32" s="26"/>
      <c r="D32" s="27"/>
      <c r="E32" s="28"/>
      <c r="F32" s="29" t="s">
        <v>40</v>
      </c>
      <c r="G32" s="30">
        <v>797</v>
      </c>
    </row>
    <row r="33" spans="1:7" ht="33.950000000000003" customHeight="1" x14ac:dyDescent="0.25">
      <c r="A33" s="25">
        <v>46189</v>
      </c>
      <c r="B33" s="26" t="s">
        <v>65</v>
      </c>
      <c r="C33" s="26"/>
      <c r="D33" s="27"/>
      <c r="E33" s="28"/>
      <c r="F33" s="29" t="s">
        <v>40</v>
      </c>
      <c r="G33" s="30">
        <v>1556.44</v>
      </c>
    </row>
    <row r="34" spans="1:7" ht="33.950000000000003" customHeight="1" x14ac:dyDescent="0.25">
      <c r="A34" s="25">
        <v>46189</v>
      </c>
      <c r="B34" s="26" t="s">
        <v>66</v>
      </c>
      <c r="C34" s="26" t="s">
        <v>67</v>
      </c>
      <c r="D34" s="27">
        <v>39557415496</v>
      </c>
      <c r="E34" s="28" t="s">
        <v>23</v>
      </c>
      <c r="F34" s="29" t="s">
        <v>68</v>
      </c>
      <c r="G34" s="30">
        <v>130</v>
      </c>
    </row>
    <row r="35" spans="1:7" ht="33.950000000000003" customHeight="1" x14ac:dyDescent="0.25">
      <c r="A35" s="25">
        <v>46189</v>
      </c>
      <c r="B35" s="26" t="s">
        <v>69</v>
      </c>
      <c r="C35" s="26" t="s">
        <v>70</v>
      </c>
      <c r="D35" s="27">
        <v>76576861981</v>
      </c>
      <c r="E35" s="28" t="s">
        <v>12</v>
      </c>
      <c r="F35" s="29" t="s">
        <v>68</v>
      </c>
      <c r="G35" s="30">
        <v>100</v>
      </c>
    </row>
    <row r="36" spans="1:7" ht="33.950000000000003" customHeight="1" x14ac:dyDescent="0.25">
      <c r="A36" s="25">
        <v>46189</v>
      </c>
      <c r="B36" s="26" t="s">
        <v>71</v>
      </c>
      <c r="C36" s="26" t="s">
        <v>72</v>
      </c>
      <c r="D36" s="27">
        <v>87311810356</v>
      </c>
      <c r="E36" s="28" t="s">
        <v>38</v>
      </c>
      <c r="F36" s="29" t="s">
        <v>73</v>
      </c>
      <c r="G36" s="30">
        <v>21.04</v>
      </c>
    </row>
    <row r="37" spans="1:7" ht="33.950000000000003" customHeight="1" x14ac:dyDescent="0.25">
      <c r="A37" s="25">
        <v>46189</v>
      </c>
      <c r="B37" s="26" t="s">
        <v>74</v>
      </c>
      <c r="C37" s="26" t="s">
        <v>75</v>
      </c>
      <c r="D37" s="27">
        <v>28921383001</v>
      </c>
      <c r="E37" s="28" t="s">
        <v>76</v>
      </c>
      <c r="F37" s="29" t="s">
        <v>77</v>
      </c>
      <c r="G37" s="30">
        <v>116.79</v>
      </c>
    </row>
    <row r="38" spans="1:7" ht="33.950000000000003" customHeight="1" x14ac:dyDescent="0.25">
      <c r="A38" s="25">
        <v>46189</v>
      </c>
      <c r="B38" s="26" t="s">
        <v>78</v>
      </c>
      <c r="C38" s="26" t="s">
        <v>79</v>
      </c>
      <c r="D38" s="27">
        <v>81793146560</v>
      </c>
      <c r="E38" s="28" t="s">
        <v>76</v>
      </c>
      <c r="F38" s="29" t="s">
        <v>73</v>
      </c>
      <c r="G38" s="30">
        <v>228.46</v>
      </c>
    </row>
    <row r="39" spans="1:7" ht="33.950000000000003" customHeight="1" x14ac:dyDescent="0.25">
      <c r="A39" s="25">
        <v>46189</v>
      </c>
      <c r="B39" s="26" t="s">
        <v>80</v>
      </c>
      <c r="C39" s="26" t="s">
        <v>79</v>
      </c>
      <c r="D39" s="27">
        <v>81793146560</v>
      </c>
      <c r="E39" s="28" t="s">
        <v>76</v>
      </c>
      <c r="F39" s="29" t="s">
        <v>73</v>
      </c>
      <c r="G39" s="30">
        <v>3.41</v>
      </c>
    </row>
    <row r="40" spans="1:7" ht="33.950000000000003" customHeight="1" x14ac:dyDescent="0.25">
      <c r="A40" s="25">
        <v>46189</v>
      </c>
      <c r="B40" s="26" t="s">
        <v>81</v>
      </c>
      <c r="C40" s="26" t="s">
        <v>79</v>
      </c>
      <c r="D40" s="27">
        <v>81793146560</v>
      </c>
      <c r="E40" s="28" t="s">
        <v>76</v>
      </c>
      <c r="F40" s="29" t="s">
        <v>73</v>
      </c>
      <c r="G40" s="30">
        <v>41.36</v>
      </c>
    </row>
    <row r="41" spans="1:7" ht="33.950000000000003" customHeight="1" x14ac:dyDescent="0.25">
      <c r="A41" s="25">
        <v>46189</v>
      </c>
      <c r="B41" s="26" t="s">
        <v>82</v>
      </c>
      <c r="C41" s="26" t="s">
        <v>79</v>
      </c>
      <c r="D41" s="27">
        <v>81793146560</v>
      </c>
      <c r="E41" s="28" t="s">
        <v>76</v>
      </c>
      <c r="F41" s="29" t="s">
        <v>73</v>
      </c>
      <c r="G41" s="30">
        <v>14.81</v>
      </c>
    </row>
    <row r="42" spans="1:7" ht="33.950000000000003" customHeight="1" x14ac:dyDescent="0.25">
      <c r="A42" s="25">
        <v>46189</v>
      </c>
      <c r="B42" s="26" t="s">
        <v>83</v>
      </c>
      <c r="C42" s="26" t="s">
        <v>79</v>
      </c>
      <c r="D42" s="27">
        <v>81793146560</v>
      </c>
      <c r="E42" s="28" t="s">
        <v>76</v>
      </c>
      <c r="F42" s="29" t="s">
        <v>73</v>
      </c>
      <c r="G42" s="30">
        <v>25.44</v>
      </c>
    </row>
    <row r="43" spans="1:7" ht="33.950000000000003" customHeight="1" x14ac:dyDescent="0.25">
      <c r="A43" s="25">
        <v>46189</v>
      </c>
      <c r="B43" s="26" t="s">
        <v>84</v>
      </c>
      <c r="C43" s="26" t="s">
        <v>85</v>
      </c>
      <c r="D43" s="27">
        <v>94418646991</v>
      </c>
      <c r="E43" s="28" t="s">
        <v>86</v>
      </c>
      <c r="F43" s="29" t="s">
        <v>87</v>
      </c>
      <c r="G43" s="30">
        <v>275</v>
      </c>
    </row>
    <row r="44" spans="1:7" ht="33.950000000000003" customHeight="1" x14ac:dyDescent="0.25">
      <c r="A44" s="25">
        <v>46189</v>
      </c>
      <c r="B44" s="26" t="s">
        <v>88</v>
      </c>
      <c r="C44" s="26" t="s">
        <v>89</v>
      </c>
      <c r="D44" s="27">
        <v>24292016879</v>
      </c>
      <c r="E44" s="28" t="s">
        <v>38</v>
      </c>
      <c r="F44" s="29" t="s">
        <v>90</v>
      </c>
      <c r="G44" s="30">
        <v>96.25</v>
      </c>
    </row>
    <row r="45" spans="1:7" ht="33.950000000000003" customHeight="1" x14ac:dyDescent="0.25">
      <c r="A45" s="25">
        <v>46189</v>
      </c>
      <c r="B45" s="26" t="s">
        <v>91</v>
      </c>
      <c r="C45" s="26" t="s">
        <v>92</v>
      </c>
      <c r="D45" s="27">
        <v>29848171479</v>
      </c>
      <c r="E45" s="28" t="s">
        <v>38</v>
      </c>
      <c r="F45" s="29" t="s">
        <v>77</v>
      </c>
      <c r="G45" s="30">
        <v>125</v>
      </c>
    </row>
    <row r="46" spans="1:7" ht="33.950000000000003" customHeight="1" x14ac:dyDescent="0.25">
      <c r="A46" s="25">
        <v>46189</v>
      </c>
      <c r="B46" s="26" t="s">
        <v>93</v>
      </c>
      <c r="C46" s="26" t="s">
        <v>94</v>
      </c>
      <c r="D46" s="27">
        <v>89406825003</v>
      </c>
      <c r="E46" s="28" t="s">
        <v>38</v>
      </c>
      <c r="F46" s="29" t="s">
        <v>77</v>
      </c>
      <c r="G46" s="30">
        <v>16.34</v>
      </c>
    </row>
    <row r="47" spans="1:7" ht="33.950000000000003" customHeight="1" x14ac:dyDescent="0.25">
      <c r="A47" s="25">
        <v>46189</v>
      </c>
      <c r="B47" s="26" t="s">
        <v>95</v>
      </c>
      <c r="C47" s="26" t="s">
        <v>94</v>
      </c>
      <c r="D47" s="27">
        <v>89406825003</v>
      </c>
      <c r="E47" s="28" t="s">
        <v>38</v>
      </c>
      <c r="F47" s="29" t="s">
        <v>77</v>
      </c>
      <c r="G47" s="30">
        <v>125.92</v>
      </c>
    </row>
    <row r="48" spans="1:7" ht="33.950000000000003" customHeight="1" x14ac:dyDescent="0.25">
      <c r="A48" s="25">
        <v>46189</v>
      </c>
      <c r="B48" s="26" t="s">
        <v>96</v>
      </c>
      <c r="C48" s="26" t="s">
        <v>97</v>
      </c>
      <c r="D48" s="27">
        <v>56204655363</v>
      </c>
      <c r="E48" s="28" t="s">
        <v>38</v>
      </c>
      <c r="F48" s="29" t="s">
        <v>98</v>
      </c>
      <c r="G48" s="30">
        <v>27</v>
      </c>
    </row>
    <row r="49" spans="1:7" ht="33.950000000000003" customHeight="1" x14ac:dyDescent="0.25">
      <c r="A49" s="25">
        <v>46190</v>
      </c>
      <c r="B49" s="26" t="s">
        <v>99</v>
      </c>
      <c r="C49" s="26"/>
      <c r="D49" s="27"/>
      <c r="E49" s="28"/>
      <c r="F49" s="29" t="s">
        <v>52</v>
      </c>
      <c r="G49" s="30">
        <v>13800</v>
      </c>
    </row>
    <row r="50" spans="1:7" ht="33.950000000000003" customHeight="1" x14ac:dyDescent="0.25">
      <c r="A50" s="25">
        <v>46191</v>
      </c>
      <c r="B50" s="26" t="s">
        <v>100</v>
      </c>
      <c r="C50" s="26"/>
      <c r="D50" s="27"/>
      <c r="E50" s="28"/>
      <c r="F50" s="29" t="s">
        <v>40</v>
      </c>
      <c r="G50" s="30">
        <v>300</v>
      </c>
    </row>
    <row r="51" spans="1:7" ht="33.950000000000003" customHeight="1" x14ac:dyDescent="0.25">
      <c r="A51" s="25">
        <v>46191</v>
      </c>
      <c r="B51" s="26" t="s">
        <v>101</v>
      </c>
      <c r="C51" s="26" t="s">
        <v>102</v>
      </c>
      <c r="D51" s="27">
        <v>53097723816</v>
      </c>
      <c r="E51" s="28" t="s">
        <v>12</v>
      </c>
      <c r="F51" s="29" t="s">
        <v>35</v>
      </c>
      <c r="G51" s="30">
        <v>205.3</v>
      </c>
    </row>
    <row r="52" spans="1:7" ht="33.950000000000003" customHeight="1" x14ac:dyDescent="0.25">
      <c r="A52" s="25">
        <v>46191</v>
      </c>
      <c r="B52" s="26" t="s">
        <v>103</v>
      </c>
      <c r="C52" s="26" t="s">
        <v>104</v>
      </c>
      <c r="D52" s="27">
        <v>77192952415</v>
      </c>
      <c r="E52" s="28" t="s">
        <v>38</v>
      </c>
      <c r="F52" s="29" t="s">
        <v>27</v>
      </c>
      <c r="G52" s="30">
        <v>27.14</v>
      </c>
    </row>
    <row r="53" spans="1:7" ht="33.950000000000003" customHeight="1" x14ac:dyDescent="0.25">
      <c r="A53" s="25">
        <v>46191</v>
      </c>
      <c r="B53" s="26" t="s">
        <v>105</v>
      </c>
      <c r="C53" s="26" t="s">
        <v>106</v>
      </c>
      <c r="D53" s="27">
        <v>64546066176</v>
      </c>
      <c r="E53" s="28" t="s">
        <v>76</v>
      </c>
      <c r="F53" s="29" t="s">
        <v>35</v>
      </c>
      <c r="G53" s="30">
        <v>157.5</v>
      </c>
    </row>
    <row r="54" spans="1:7" ht="33.950000000000003" customHeight="1" x14ac:dyDescent="0.25">
      <c r="A54" s="25">
        <v>46191</v>
      </c>
      <c r="B54" s="26" t="s">
        <v>107</v>
      </c>
      <c r="C54" s="26" t="s">
        <v>108</v>
      </c>
      <c r="D54" s="27">
        <v>278260010</v>
      </c>
      <c r="E54" s="28" t="s">
        <v>109</v>
      </c>
      <c r="F54" s="29" t="s">
        <v>90</v>
      </c>
      <c r="G54" s="30">
        <v>50.82</v>
      </c>
    </row>
    <row r="55" spans="1:7" ht="33.950000000000003" customHeight="1" x14ac:dyDescent="0.25">
      <c r="A55" s="25">
        <v>46196</v>
      </c>
      <c r="B55" s="26" t="s">
        <v>110</v>
      </c>
      <c r="C55" s="26"/>
      <c r="D55" s="27"/>
      <c r="E55" s="28"/>
      <c r="F55" s="29" t="s">
        <v>40</v>
      </c>
      <c r="G55" s="30">
        <v>670.31</v>
      </c>
    </row>
    <row r="56" spans="1:7" ht="33.950000000000003" customHeight="1" x14ac:dyDescent="0.25">
      <c r="A56" s="25">
        <v>46197</v>
      </c>
      <c r="B56" s="26" t="s">
        <v>111</v>
      </c>
      <c r="C56" s="26"/>
      <c r="D56" s="27"/>
      <c r="E56" s="28"/>
      <c r="F56" s="29" t="s">
        <v>40</v>
      </c>
      <c r="G56" s="30">
        <v>738</v>
      </c>
    </row>
    <row r="57" spans="1:7" ht="33.950000000000003" customHeight="1" x14ac:dyDescent="0.25">
      <c r="A57" s="25">
        <v>46198</v>
      </c>
      <c r="B57" s="26" t="s">
        <v>112</v>
      </c>
      <c r="C57" s="26"/>
      <c r="D57" s="27"/>
      <c r="E57" s="28"/>
      <c r="F57" s="29" t="s">
        <v>40</v>
      </c>
      <c r="G57" s="30">
        <v>399.8</v>
      </c>
    </row>
    <row r="58" spans="1:7" ht="33.950000000000003" customHeight="1" x14ac:dyDescent="0.25">
      <c r="A58" s="25">
        <v>46198</v>
      </c>
      <c r="B58" s="26" t="s">
        <v>113</v>
      </c>
      <c r="C58" s="26" t="s">
        <v>114</v>
      </c>
      <c r="D58" s="27">
        <v>79608058419</v>
      </c>
      <c r="E58" s="28" t="s">
        <v>115</v>
      </c>
      <c r="F58" s="29" t="s">
        <v>35</v>
      </c>
      <c r="G58" s="30">
        <v>282.5</v>
      </c>
    </row>
    <row r="59" spans="1:7" ht="33.950000000000003" customHeight="1" x14ac:dyDescent="0.25">
      <c r="A59" s="25">
        <v>46198</v>
      </c>
      <c r="B59" s="26" t="s">
        <v>116</v>
      </c>
      <c r="C59" s="26" t="s">
        <v>104</v>
      </c>
      <c r="D59" s="27">
        <v>77192952415</v>
      </c>
      <c r="E59" s="28" t="s">
        <v>38</v>
      </c>
      <c r="F59" s="29" t="s">
        <v>27</v>
      </c>
      <c r="G59" s="30">
        <v>37.81</v>
      </c>
    </row>
    <row r="60" spans="1:7" ht="33.950000000000003" customHeight="1" x14ac:dyDescent="0.25">
      <c r="A60" s="25">
        <v>46198</v>
      </c>
      <c r="B60" s="26" t="s">
        <v>117</v>
      </c>
      <c r="C60" s="26" t="s">
        <v>92</v>
      </c>
      <c r="D60" s="27">
        <v>29848171479</v>
      </c>
      <c r="E60" s="28" t="s">
        <v>38</v>
      </c>
      <c r="F60" s="29" t="s">
        <v>27</v>
      </c>
      <c r="G60" s="30">
        <v>2406.5300000000002</v>
      </c>
    </row>
    <row r="61" spans="1:7" ht="33.950000000000003" customHeight="1" x14ac:dyDescent="0.25">
      <c r="A61" s="25">
        <v>46198</v>
      </c>
      <c r="B61" s="26" t="s">
        <v>118</v>
      </c>
      <c r="C61" s="26" t="s">
        <v>119</v>
      </c>
      <c r="D61" s="27">
        <v>42049424602</v>
      </c>
      <c r="E61" s="28" t="s">
        <v>120</v>
      </c>
      <c r="F61" s="29" t="s">
        <v>121</v>
      </c>
      <c r="G61" s="30">
        <v>360</v>
      </c>
    </row>
    <row r="62" spans="1:7" ht="33.950000000000003" customHeight="1" x14ac:dyDescent="0.25">
      <c r="A62" s="25">
        <v>46198</v>
      </c>
      <c r="B62" s="26" t="s">
        <v>122</v>
      </c>
      <c r="C62" s="26" t="s">
        <v>123</v>
      </c>
      <c r="D62" s="27">
        <v>64007364353</v>
      </c>
      <c r="E62" s="28" t="s">
        <v>124</v>
      </c>
      <c r="F62" s="29" t="s">
        <v>62</v>
      </c>
      <c r="G62" s="30">
        <v>357.96</v>
      </c>
    </row>
    <row r="63" spans="1:7" ht="33.950000000000003" customHeight="1" x14ac:dyDescent="0.25">
      <c r="A63" s="25">
        <v>46202</v>
      </c>
      <c r="B63" s="26" t="s">
        <v>125</v>
      </c>
      <c r="C63" s="26"/>
      <c r="D63" s="27"/>
      <c r="E63" s="28"/>
      <c r="F63" s="29" t="s">
        <v>40</v>
      </c>
      <c r="G63" s="30">
        <v>786.46</v>
      </c>
    </row>
    <row r="64" spans="1:7" ht="33.950000000000003" customHeight="1" x14ac:dyDescent="0.25">
      <c r="A64" s="25">
        <v>46203</v>
      </c>
      <c r="B64" s="26" t="s">
        <v>126</v>
      </c>
      <c r="C64" s="26" t="s">
        <v>127</v>
      </c>
      <c r="D64" s="27">
        <v>84923155727</v>
      </c>
      <c r="E64" s="28" t="s">
        <v>38</v>
      </c>
      <c r="F64" s="29" t="s">
        <v>77</v>
      </c>
      <c r="G64" s="30">
        <v>17.59</v>
      </c>
    </row>
    <row r="65" spans="1:7" ht="33.950000000000003" customHeight="1" x14ac:dyDescent="0.25">
      <c r="A65" s="25"/>
      <c r="B65" s="26"/>
      <c r="C65" s="26"/>
      <c r="D65" s="27"/>
      <c r="E65" s="28"/>
      <c r="F65" s="29" t="s">
        <v>128</v>
      </c>
      <c r="G65" s="30">
        <f ca="1">SUBTOTAL(109,G:G)</f>
        <v>169244.83000000002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65">
    <cfRule type="expression" dxfId="18" priority="30">
      <formula>MOD(ROW(),2)=0</formula>
    </cfRule>
  </conditionalFormatting>
  <conditionalFormatting sqref="G7:G65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fitToHeight="0" orientation="portrait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2026-07-10T06:30:25Z</cp:lastPrinted>
  <dcterms:created xsi:type="dcterms:W3CDTF">2016-11-01T03:33:07Z</dcterms:created>
  <dcterms:modified xsi:type="dcterms:W3CDTF">2026-07-10T06:33:40Z</dcterms:modified>
  <cp:version>1.0</cp:version>
</cp:coreProperties>
</file>